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15" documentId="8_{B87F0E99-170D-405D-988D-D251C4A454A0}" xr6:coauthVersionLast="47" xr6:coauthVersionMax="47" xr10:uidLastSave="{275C0CFD-D2E7-44E2-9E08-73810641599F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8" i="2" s="1"/>
  <c r="B4" i="2"/>
  <c r="E6" i="2"/>
  <c r="E7" i="2" l="1"/>
  <c r="E5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<sst xmlns="http://schemas.openxmlformats.org/spreadsheetml/2006/main" count="10" uniqueCount="10">
  <si>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</si>
  <si>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</si>
  <si>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</si>
  <si>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</si>
  <si>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</si>
  <si>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</si>
  <si>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</si>
  <si>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</si>
  <si>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</si>
  <si>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2020-21 Q2 (July 1, 2020 - September 30,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</si>
</sst>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30" zoomScaleNormal="100" zoomScalePageLayoutView="130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2" t="s">
        <v>9</v>
      </c>
      <c r="B2" s="13"/>
      <c r="C2" s="13"/>
      <c r="D2" s="13"/>
      <c r="E2" s="14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6">
        <f>SUM(B5:B8)</f>
        <v>8452</v>
      </c>
      <c r="C4" s="7"/>
      <c r="D4" s="17">
        <f>SUM(D5:D8)</f>
        <v>9551</v>
      </c>
      <c r="E4" s="8"/>
    </row>
    <row r="5" spans="1:5" ht="15.75" x14ac:dyDescent="0.25">
      <c r="A5" s="8" t="s">
        <v>3</v>
      </c>
      <c r="B5" s="15">
        <v>4793</v>
      </c>
      <c r="C5" s="10">
        <v>0.56708471367723612</v>
      </c>
      <c r="D5" s="15">
        <v>5283</v>
      </c>
      <c r="E5" s="11">
        <f>B5/$D$4</f>
        <v>0.50183226887236942</v>
      </c>
    </row>
    <row r="6" spans="1:5" ht="15.75" x14ac:dyDescent="0.25">
      <c r="A6" s="8" t="s">
        <v>2</v>
      </c>
      <c r="B6" s="15">
        <v>2455</v>
      </c>
      <c r="C6" s="10">
        <v>0.29046379555134877</v>
      </c>
      <c r="D6" s="15">
        <v>2835</v>
      </c>
      <c r="E6" s="11">
        <f>B6/$D$4</f>
        <v>0.25704114752381951</v>
      </c>
    </row>
    <row r="7" spans="1:5" ht="15.75" x14ac:dyDescent="0.25">
      <c r="A7" s="8" t="s">
        <v>1</v>
      </c>
      <c r="B7" s="9">
        <v>748</v>
      </c>
      <c r="C7" s="10">
        <v>8.8499763369616652E-2</v>
      </c>
      <c r="D7" s="9">
        <v>904</v>
      </c>
      <c r="E7" s="11">
        <f>B7/$D$4</f>
        <v>7.8316406658988591E-2</v>
      </c>
    </row>
    <row r="8" spans="1:5" ht="15.75" x14ac:dyDescent="0.25">
      <c r="A8" s="8" t="s">
        <v>0</v>
      </c>
      <c r="B8" s="9">
        <v>456</v>
      </c>
      <c r="C8" s="10">
        <v>5.3951727401798391E-2</v>
      </c>
      <c r="D8" s="9">
        <v>529</v>
      </c>
      <c r="E8" s="11">
        <f>B8/$D$4</f>
        <v>4.7743691760025131E-2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