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RB CASE MANAGEMENT\AA &amp; PSC Share\Master Lists\2024\November\"/>
    </mc:Choice>
  </mc:AlternateContent>
  <xr:revisionPtr revIDLastSave="0" documentId="13_ncr:40009_{FED4A893-2C5E-41E3-9B71-5854BD0B1009}" xr6:coauthVersionLast="47" xr6:coauthVersionMax="47" xr10:uidLastSave="{00000000-0000-0000-0000-000000000000}"/>
  <bookViews>
    <workbookView xWindow="-120" yWindow="-120" windowWidth="20730" windowHeight="11160"/>
  </bookViews>
  <sheets>
    <sheet name="Passee - novembre 2024" sheetId="1" r:id="rId1"/>
  </sheets>
  <definedNames>
    <definedName name="_xlnm._FilterDatabase" localSheetId="0" hidden="1">'Passee - novembre 2024'!$A$2:$S$2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" i="1" l="1"/>
  <c r="S5" i="1"/>
  <c r="S6" i="1"/>
  <c r="S7" i="1"/>
  <c r="S8" i="1"/>
  <c r="S9" i="1"/>
  <c r="S10" i="1"/>
  <c r="S11" i="1"/>
  <c r="S12" i="1"/>
  <c r="S13" i="1"/>
  <c r="S3" i="1"/>
</calcChain>
</file>

<file path=xl/sharedStrings.xml><?xml version="1.0" encoding="utf-8"?>
<sst xmlns="http://schemas.openxmlformats.org/spreadsheetml/2006/main" count="97" uniqueCount="39">
  <si>
    <t>Section</t>
  </si>
  <si>
    <t>3006-140-022-00700-0000</t>
  </si>
  <si>
    <t>1055 1065 FOUNTAIN ST N CON BEASLEYS BROKEN FRONT PT</t>
  </si>
  <si>
    <t>TOYOTA MOTOR MANUFACTURING CANADA INC</t>
  </si>
  <si>
    <t>TOYOTA MOTOR MANUFACTURING C</t>
  </si>
  <si>
    <t>WALKER LONGO &amp; ASSOCIATES LLP</t>
  </si>
  <si>
    <t>ATTN JACK WALKER</t>
  </si>
  <si>
    <t>jwalker@walkerlongo.ca</t>
  </si>
  <si>
    <t>1055 1065 FOUNTAIN ST N CON BEASLEYS BROKEN FRONT</t>
  </si>
  <si>
    <t>1055 1065 FOUNTAIN ST CON BEASLEYS BROKEN FRONT PT</t>
  </si>
  <si>
    <t>TOYOTA MOTOR MANUFACTURING</t>
  </si>
  <si>
    <t>5724-000-007-04000-0000</t>
  </si>
  <si>
    <t>219 MCCREIGHTS RD KIRKWOOD LOC CL 9707 CL</t>
  </si>
  <si>
    <t>MUNICIPALITY OF HURON SHORES</t>
  </si>
  <si>
    <t>WARDELL MARY JANE CHIEF</t>
  </si>
  <si>
    <t>WISHART LAW FIRM LLP</t>
  </si>
  <si>
    <t>J. PAUL R. CASSAN</t>
  </si>
  <si>
    <t>pcassan@wishartlaw.com</t>
  </si>
  <si>
    <t>5724-000-009-02601-0000</t>
  </si>
  <si>
    <t>LOC CL 11012 PCL 9057 ACS RP</t>
  </si>
  <si>
    <t>Region</t>
  </si>
  <si>
    <t>Roll Number</t>
  </si>
  <si>
    <t>Appeal Number</t>
  </si>
  <si>
    <t>Property Address</t>
  </si>
  <si>
    <t>Property Code</t>
  </si>
  <si>
    <t>Tax Year</t>
  </si>
  <si>
    <t>Appellant Name</t>
  </si>
  <si>
    <t>Assessed Name</t>
  </si>
  <si>
    <t>Rep Complainant 1</t>
  </si>
  <si>
    <t>Rep Complainant 2</t>
  </si>
  <si>
    <t>Rep E-mail</t>
  </si>
  <si>
    <t>MPAC provides initial disclosure to all other parties
COMMENCEMENT DATE</t>
  </si>
  <si>
    <t>Each Appellant serves its disclosure and Statement of Issues on all other parties
Weeks 1 - 4</t>
  </si>
  <si>
    <t>Each party who responds to the Appellant(s) is to serve its Statement of Response and any additional supporting disclosure
Weeks 5 to 8</t>
  </si>
  <si>
    <t>Each Appellant to serve its Statement of Reply and any additional disclosure to support its reply on all other parties
Weeks 9 to 10</t>
  </si>
  <si>
    <t>If the appeal is not resolved each party shall file all necessary documentation with the Board
Weeks 14 - 18</t>
  </si>
  <si>
    <t>Hearing Month</t>
  </si>
  <si>
    <t>All parties are required to schedule and complete a mandatory settlement meeting to attempt to resolve the appeal among themselves.  MPAC/Municipality must remit the appropriate documentation (i.e. Mandatory Meeting Form,   MOS,   Withdrawal)
Weeks 11 to 13</t>
  </si>
  <si>
    <t>AVAILABLE IN ENGLISH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</si>
</sst>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0" formatCode="[$-C0C]d\ mmmm\,\ yyyy;@"/>
    <numFmt numFmtId="171" formatCode="[$]mmm\-yy;@" x16r2:formatCode16="[$-fr-US]mmm\-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A3A5C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20" fillId="33" borderId="10" xfId="0" applyFont="1" applyFill="1" applyBorder="1" applyAlignment="1">
      <alignment horizontal="center" vertical="center" wrapText="1"/>
    </xf>
    <xf numFmtId="0" fontId="19" fillId="0" borderId="10" xfId="0" applyFont="1" applyBorder="1"/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wrapText="1"/>
    </xf>
    <xf numFmtId="0" fontId="19" fillId="0" borderId="10" xfId="0" applyFont="1" applyBorder="1" applyAlignment="1">
      <alignment horizontal="right" wrapText="1"/>
    </xf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right"/>
    </xf>
    <xf numFmtId="0" fontId="18" fillId="34" borderId="11" xfId="0" applyFont="1" applyFill="1" applyBorder="1" applyAlignment="1">
      <alignment horizontal="center"/>
    </xf>
    <xf numFmtId="0" fontId="18" fillId="34" borderId="12" xfId="0" applyFont="1" applyFill="1" applyBorder="1" applyAlignment="1">
      <alignment horizontal="center"/>
    </xf>
    <xf numFmtId="0" fontId="19" fillId="0" borderId="10" xfId="0" applyFont="1" applyBorder="1" applyAlignment="1">
      <alignment horizontal="left"/>
    </xf>
    <xf numFmtId="170" fontId="19" fillId="0" borderId="10" xfId="0" applyNumberFormat="1" applyFont="1" applyBorder="1"/>
    <xf numFmtId="170" fontId="20" fillId="33" borderId="10" xfId="0" applyNumberFormat="1" applyFont="1" applyFill="1" applyBorder="1" applyAlignment="1">
      <alignment horizontal="center" vertical="center" wrapText="1"/>
    </xf>
    <xf numFmtId="170" fontId="19" fillId="0" borderId="10" xfId="0" applyNumberFormat="1" applyFont="1" applyBorder="1" applyAlignment="1">
      <alignment wrapText="1"/>
    </xf>
    <xf numFmtId="171" fontId="19" fillId="0" borderId="10" xfId="0" applyNumberFormat="1" applyFont="1" applyBorder="1"/>
    <xf numFmtId="171" fontId="20" fillId="33" borderId="10" xfId="0" applyNumberFormat="1" applyFont="1" applyFill="1" applyBorder="1" applyAlignment="1">
      <alignment horizontal="center" vertical="center" wrapText="1"/>
    </xf>
    <xf numFmtId="171" fontId="19" fillId="0" borderId="10" xfId="0" applyNumberFormat="1" applyFont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showGridLines="0" tabSelected="1" zoomScale="80" zoomScaleNormal="80" workbookViewId="0">
      <pane ySplit="2" topLeftCell="A3" activePane="bottomLeft" state="frozen"/>
      <selection pane="bottomLeft" activeCell="D10" sqref="D10"/>
    </sheetView>
  </sheetViews>
  <sheetFormatPr defaultRowHeight="15" customHeight="1" x14ac:dyDescent="0.2"/>
  <cols>
    <col min="1" max="1" width="12.7109375" style="6" customWidth="1"/>
    <col min="2" max="2" width="30.7109375" style="2" customWidth="1"/>
    <col min="3" max="3" width="12.7109375" style="7" customWidth="1"/>
    <col min="4" max="4" width="55" style="2" customWidth="1"/>
    <col min="5" max="7" width="12.7109375" style="7" customWidth="1"/>
    <col min="8" max="9" width="45.7109375" style="2" customWidth="1"/>
    <col min="10" max="10" width="75.7109375" style="2" customWidth="1"/>
    <col min="11" max="12" width="45.7109375" style="2" customWidth="1"/>
    <col min="13" max="16" width="30.7109375" style="11" customWidth="1"/>
    <col min="17" max="17" width="36.7109375" style="11" customWidth="1"/>
    <col min="18" max="18" width="30.7109375" style="11" customWidth="1"/>
    <col min="19" max="19" width="21.7109375" style="14" customWidth="1"/>
    <col min="20" max="16384" width="9.140625" style="2"/>
  </cols>
  <sheetData>
    <row r="1" spans="1:19" ht="15.75" x14ac:dyDescent="0.25">
      <c r="A1" s="8" t="s">
        <v>38</v>
      </c>
      <c r="B1" s="9"/>
      <c r="C1" s="10"/>
      <c r="E1" s="10"/>
      <c r="F1" s="10"/>
      <c r="G1" s="10"/>
    </row>
    <row r="2" spans="1:19" ht="180" customHeight="1" x14ac:dyDescent="0.2">
      <c r="A2" s="1" t="s">
        <v>20</v>
      </c>
      <c r="B2" s="1" t="s">
        <v>21</v>
      </c>
      <c r="C2" s="1" t="s">
        <v>22</v>
      </c>
      <c r="D2" s="1" t="s">
        <v>23</v>
      </c>
      <c r="E2" s="1" t="s">
        <v>24</v>
      </c>
      <c r="F2" s="1" t="s">
        <v>25</v>
      </c>
      <c r="G2" s="1" t="s">
        <v>0</v>
      </c>
      <c r="H2" s="1" t="s">
        <v>26</v>
      </c>
      <c r="I2" s="1" t="s">
        <v>27</v>
      </c>
      <c r="J2" s="1" t="s">
        <v>28</v>
      </c>
      <c r="K2" s="1" t="s">
        <v>29</v>
      </c>
      <c r="L2" s="1" t="s">
        <v>30</v>
      </c>
      <c r="M2" s="12" t="s">
        <v>31</v>
      </c>
      <c r="N2" s="12" t="s">
        <v>32</v>
      </c>
      <c r="O2" s="12" t="s">
        <v>33</v>
      </c>
      <c r="P2" s="12" t="s">
        <v>34</v>
      </c>
      <c r="Q2" s="12" t="s">
        <v>37</v>
      </c>
      <c r="R2" s="12" t="s">
        <v>35</v>
      </c>
      <c r="S2" s="15" t="s">
        <v>36</v>
      </c>
    </row>
    <row r="3" spans="1:19" ht="15" customHeight="1" x14ac:dyDescent="0.2">
      <c r="A3" s="3">
        <v>21</v>
      </c>
      <c r="B3" s="4" t="s">
        <v>1</v>
      </c>
      <c r="C3" s="5">
        <v>3037545</v>
      </c>
      <c r="D3" s="4" t="s">
        <v>2</v>
      </c>
      <c r="E3" s="5">
        <v>514</v>
      </c>
      <c r="F3" s="5">
        <v>2013</v>
      </c>
      <c r="G3" s="5">
        <v>40</v>
      </c>
      <c r="H3" s="4" t="s">
        <v>3</v>
      </c>
      <c r="I3" s="4" t="s">
        <v>4</v>
      </c>
      <c r="J3" s="4" t="s">
        <v>5</v>
      </c>
      <c r="K3" s="4" t="s">
        <v>6</v>
      </c>
      <c r="L3" s="4" t="s">
        <v>7</v>
      </c>
      <c r="M3" s="13">
        <v>43886</v>
      </c>
      <c r="N3" s="13">
        <v>44011</v>
      </c>
      <c r="O3" s="13">
        <v>44039</v>
      </c>
      <c r="P3" s="13">
        <v>44053</v>
      </c>
      <c r="Q3" s="13">
        <v>44074</v>
      </c>
      <c r="R3" s="13">
        <v>44109</v>
      </c>
      <c r="S3" s="16">
        <f>R3+84</f>
        <v>44193</v>
      </c>
    </row>
    <row r="4" spans="1:19" ht="15" customHeight="1" x14ac:dyDescent="0.2">
      <c r="A4" s="3">
        <v>21</v>
      </c>
      <c r="B4" s="4" t="s">
        <v>1</v>
      </c>
      <c r="C4" s="5">
        <v>3037546</v>
      </c>
      <c r="D4" s="4" t="s">
        <v>8</v>
      </c>
      <c r="E4" s="5">
        <v>514</v>
      </c>
      <c r="F4" s="5">
        <v>2014</v>
      </c>
      <c r="G4" s="5">
        <v>40</v>
      </c>
      <c r="H4" s="4" t="s">
        <v>3</v>
      </c>
      <c r="I4" s="4" t="s">
        <v>4</v>
      </c>
      <c r="J4" s="4" t="s">
        <v>5</v>
      </c>
      <c r="K4" s="4" t="s">
        <v>6</v>
      </c>
      <c r="L4" s="4" t="s">
        <v>7</v>
      </c>
      <c r="M4" s="13">
        <v>43886</v>
      </c>
      <c r="N4" s="13">
        <v>44011</v>
      </c>
      <c r="O4" s="13">
        <v>44039</v>
      </c>
      <c r="P4" s="13">
        <v>44053</v>
      </c>
      <c r="Q4" s="13">
        <v>44074</v>
      </c>
      <c r="R4" s="13">
        <v>44109</v>
      </c>
      <c r="S4" s="16">
        <f>R4+84</f>
        <v>44193</v>
      </c>
    </row>
    <row r="5" spans="1:19" ht="15" customHeight="1" x14ac:dyDescent="0.2">
      <c r="A5" s="3">
        <v>21</v>
      </c>
      <c r="B5" s="4" t="s">
        <v>1</v>
      </c>
      <c r="C5" s="5">
        <v>3089866</v>
      </c>
      <c r="D5" s="4" t="s">
        <v>8</v>
      </c>
      <c r="E5" s="5">
        <v>514</v>
      </c>
      <c r="F5" s="5">
        <v>2015</v>
      </c>
      <c r="G5" s="5">
        <v>40</v>
      </c>
      <c r="H5" s="4" t="s">
        <v>3</v>
      </c>
      <c r="I5" s="4" t="s">
        <v>4</v>
      </c>
      <c r="J5" s="4" t="s">
        <v>5</v>
      </c>
      <c r="K5" s="4" t="s">
        <v>6</v>
      </c>
      <c r="L5" s="4" t="s">
        <v>7</v>
      </c>
      <c r="M5" s="13">
        <v>43886</v>
      </c>
      <c r="N5" s="13">
        <v>44011</v>
      </c>
      <c r="O5" s="13">
        <v>44039</v>
      </c>
      <c r="P5" s="13">
        <v>44053</v>
      </c>
      <c r="Q5" s="13">
        <v>44074</v>
      </c>
      <c r="R5" s="13">
        <v>44109</v>
      </c>
      <c r="S5" s="16">
        <f>R5+84</f>
        <v>44193</v>
      </c>
    </row>
    <row r="6" spans="1:19" ht="15" customHeight="1" x14ac:dyDescent="0.2">
      <c r="A6" s="3">
        <v>21</v>
      </c>
      <c r="B6" s="4" t="s">
        <v>1</v>
      </c>
      <c r="C6" s="5">
        <v>3157415</v>
      </c>
      <c r="D6" s="4" t="s">
        <v>8</v>
      </c>
      <c r="E6" s="5">
        <v>514</v>
      </c>
      <c r="F6" s="5">
        <v>2016</v>
      </c>
      <c r="G6" s="5">
        <v>40</v>
      </c>
      <c r="H6" s="4" t="s">
        <v>3</v>
      </c>
      <c r="I6" s="4" t="s">
        <v>4</v>
      </c>
      <c r="J6" s="4" t="s">
        <v>5</v>
      </c>
      <c r="K6" s="4" t="s">
        <v>6</v>
      </c>
      <c r="L6" s="4" t="s">
        <v>7</v>
      </c>
      <c r="M6" s="13">
        <v>43886</v>
      </c>
      <c r="N6" s="13">
        <v>44011</v>
      </c>
      <c r="O6" s="13">
        <v>44039</v>
      </c>
      <c r="P6" s="13">
        <v>44053</v>
      </c>
      <c r="Q6" s="13">
        <v>44074</v>
      </c>
      <c r="R6" s="13">
        <v>44109</v>
      </c>
      <c r="S6" s="16">
        <f>R6+84</f>
        <v>44193</v>
      </c>
    </row>
    <row r="7" spans="1:19" ht="15" customHeight="1" x14ac:dyDescent="0.2">
      <c r="A7" s="3">
        <v>21</v>
      </c>
      <c r="B7" s="4" t="s">
        <v>1</v>
      </c>
      <c r="C7" s="5">
        <v>3278367</v>
      </c>
      <c r="D7" s="4" t="s">
        <v>9</v>
      </c>
      <c r="E7" s="5">
        <v>514</v>
      </c>
      <c r="F7" s="5">
        <v>2017</v>
      </c>
      <c r="G7" s="5">
        <v>33</v>
      </c>
      <c r="H7" s="4" t="s">
        <v>3</v>
      </c>
      <c r="I7" s="4" t="s">
        <v>10</v>
      </c>
      <c r="J7" s="4" t="s">
        <v>5</v>
      </c>
      <c r="K7" s="4" t="s">
        <v>6</v>
      </c>
      <c r="L7" s="4" t="s">
        <v>7</v>
      </c>
      <c r="M7" s="13">
        <v>43886</v>
      </c>
      <c r="N7" s="13">
        <v>44011</v>
      </c>
      <c r="O7" s="13">
        <v>44039</v>
      </c>
      <c r="P7" s="13">
        <v>44053</v>
      </c>
      <c r="Q7" s="13">
        <v>44074</v>
      </c>
      <c r="R7" s="13">
        <v>44109</v>
      </c>
      <c r="S7" s="16">
        <f>R7+84</f>
        <v>44193</v>
      </c>
    </row>
    <row r="8" spans="1:19" ht="15" customHeight="1" x14ac:dyDescent="0.2">
      <c r="A8" s="3">
        <v>21</v>
      </c>
      <c r="B8" s="4" t="s">
        <v>1</v>
      </c>
      <c r="C8" s="5">
        <v>3278368</v>
      </c>
      <c r="D8" s="4" t="s">
        <v>9</v>
      </c>
      <c r="E8" s="5">
        <v>514</v>
      </c>
      <c r="F8" s="5">
        <v>2017</v>
      </c>
      <c r="G8" s="5">
        <v>33</v>
      </c>
      <c r="H8" s="4" t="s">
        <v>3</v>
      </c>
      <c r="I8" s="4" t="s">
        <v>10</v>
      </c>
      <c r="J8" s="4" t="s">
        <v>5</v>
      </c>
      <c r="K8" s="4" t="s">
        <v>6</v>
      </c>
      <c r="L8" s="4" t="s">
        <v>7</v>
      </c>
      <c r="M8" s="13">
        <v>43886</v>
      </c>
      <c r="N8" s="13">
        <v>44011</v>
      </c>
      <c r="O8" s="13">
        <v>44039</v>
      </c>
      <c r="P8" s="13">
        <v>44053</v>
      </c>
      <c r="Q8" s="13">
        <v>44074</v>
      </c>
      <c r="R8" s="13">
        <v>44109</v>
      </c>
      <c r="S8" s="16">
        <f>R8+84</f>
        <v>44193</v>
      </c>
    </row>
    <row r="9" spans="1:19" ht="15" customHeight="1" x14ac:dyDescent="0.2">
      <c r="A9" s="3">
        <v>21</v>
      </c>
      <c r="B9" s="4" t="s">
        <v>1</v>
      </c>
      <c r="C9" s="5">
        <v>3278369</v>
      </c>
      <c r="D9" s="4" t="s">
        <v>9</v>
      </c>
      <c r="E9" s="5">
        <v>514</v>
      </c>
      <c r="F9" s="5">
        <v>2017</v>
      </c>
      <c r="G9" s="5">
        <v>33</v>
      </c>
      <c r="H9" s="4" t="s">
        <v>3</v>
      </c>
      <c r="I9" s="4" t="s">
        <v>10</v>
      </c>
      <c r="J9" s="4" t="s">
        <v>5</v>
      </c>
      <c r="K9" s="4" t="s">
        <v>6</v>
      </c>
      <c r="L9" s="4" t="s">
        <v>7</v>
      </c>
      <c r="M9" s="13">
        <v>43886</v>
      </c>
      <c r="N9" s="13">
        <v>44011</v>
      </c>
      <c r="O9" s="13">
        <v>44039</v>
      </c>
      <c r="P9" s="13">
        <v>44053</v>
      </c>
      <c r="Q9" s="13">
        <v>44074</v>
      </c>
      <c r="R9" s="13">
        <v>44109</v>
      </c>
      <c r="S9" s="16">
        <f>R9+84</f>
        <v>44193</v>
      </c>
    </row>
    <row r="10" spans="1:19" ht="15" customHeight="1" x14ac:dyDescent="0.2">
      <c r="A10" s="3">
        <v>21</v>
      </c>
      <c r="B10" s="4" t="s">
        <v>1</v>
      </c>
      <c r="C10" s="5">
        <v>3278370</v>
      </c>
      <c r="D10" s="4" t="s">
        <v>9</v>
      </c>
      <c r="E10" s="5">
        <v>514</v>
      </c>
      <c r="F10" s="5">
        <v>2017</v>
      </c>
      <c r="G10" s="5">
        <v>33</v>
      </c>
      <c r="H10" s="4" t="s">
        <v>3</v>
      </c>
      <c r="I10" s="4" t="s">
        <v>10</v>
      </c>
      <c r="J10" s="4" t="s">
        <v>5</v>
      </c>
      <c r="K10" s="4" t="s">
        <v>6</v>
      </c>
      <c r="L10" s="4" t="s">
        <v>7</v>
      </c>
      <c r="M10" s="13">
        <v>43886</v>
      </c>
      <c r="N10" s="13">
        <v>44011</v>
      </c>
      <c r="O10" s="13">
        <v>44039</v>
      </c>
      <c r="P10" s="13">
        <v>44053</v>
      </c>
      <c r="Q10" s="13">
        <v>44074</v>
      </c>
      <c r="R10" s="13">
        <v>44109</v>
      </c>
      <c r="S10" s="16">
        <f>R10+84</f>
        <v>44193</v>
      </c>
    </row>
    <row r="11" spans="1:19" ht="15" customHeight="1" x14ac:dyDescent="0.2">
      <c r="A11" s="3">
        <v>21</v>
      </c>
      <c r="B11" s="4" t="s">
        <v>1</v>
      </c>
      <c r="C11" s="5">
        <v>3278371</v>
      </c>
      <c r="D11" s="4" t="s">
        <v>9</v>
      </c>
      <c r="E11" s="5">
        <v>514</v>
      </c>
      <c r="F11" s="5">
        <v>2017</v>
      </c>
      <c r="G11" s="5">
        <v>33</v>
      </c>
      <c r="H11" s="4" t="s">
        <v>3</v>
      </c>
      <c r="I11" s="4" t="s">
        <v>10</v>
      </c>
      <c r="J11" s="4" t="s">
        <v>5</v>
      </c>
      <c r="K11" s="4" t="s">
        <v>6</v>
      </c>
      <c r="L11" s="4" t="s">
        <v>7</v>
      </c>
      <c r="M11" s="13">
        <v>43886</v>
      </c>
      <c r="N11" s="13">
        <v>44011</v>
      </c>
      <c r="O11" s="13">
        <v>44039</v>
      </c>
      <c r="P11" s="13">
        <v>44053</v>
      </c>
      <c r="Q11" s="13">
        <v>44074</v>
      </c>
      <c r="R11" s="13">
        <v>44109</v>
      </c>
      <c r="S11" s="16">
        <f>R11+84</f>
        <v>44193</v>
      </c>
    </row>
    <row r="12" spans="1:19" ht="15" customHeight="1" x14ac:dyDescent="0.2">
      <c r="A12" s="3">
        <v>31</v>
      </c>
      <c r="B12" s="4" t="s">
        <v>11</v>
      </c>
      <c r="C12" s="5">
        <v>2898486</v>
      </c>
      <c r="D12" s="4" t="s">
        <v>12</v>
      </c>
      <c r="E12" s="5">
        <v>211</v>
      </c>
      <c r="F12" s="5">
        <v>2012</v>
      </c>
      <c r="G12" s="5">
        <v>40</v>
      </c>
      <c r="H12" s="4" t="s">
        <v>13</v>
      </c>
      <c r="I12" s="4" t="s">
        <v>14</v>
      </c>
      <c r="J12" s="4" t="s">
        <v>15</v>
      </c>
      <c r="K12" s="4" t="s">
        <v>16</v>
      </c>
      <c r="L12" s="4" t="s">
        <v>17</v>
      </c>
      <c r="M12" s="13">
        <v>43852</v>
      </c>
      <c r="N12" s="13">
        <v>43880</v>
      </c>
      <c r="O12" s="13">
        <v>44011</v>
      </c>
      <c r="P12" s="13">
        <v>44025</v>
      </c>
      <c r="Q12" s="13">
        <v>44047</v>
      </c>
      <c r="R12" s="13">
        <v>44082</v>
      </c>
      <c r="S12" s="16">
        <f>R12+84</f>
        <v>44166</v>
      </c>
    </row>
    <row r="13" spans="1:19" ht="15" customHeight="1" x14ac:dyDescent="0.2">
      <c r="A13" s="3">
        <v>31</v>
      </c>
      <c r="B13" s="4" t="s">
        <v>18</v>
      </c>
      <c r="C13" s="5">
        <v>2898485</v>
      </c>
      <c r="D13" s="4" t="s">
        <v>19</v>
      </c>
      <c r="E13" s="5">
        <v>110</v>
      </c>
      <c r="F13" s="5">
        <v>2012</v>
      </c>
      <c r="G13" s="5">
        <v>40</v>
      </c>
      <c r="H13" s="4" t="s">
        <v>13</v>
      </c>
      <c r="I13" s="4" t="s">
        <v>14</v>
      </c>
      <c r="J13" s="4" t="s">
        <v>15</v>
      </c>
      <c r="K13" s="4" t="s">
        <v>16</v>
      </c>
      <c r="L13" s="4" t="s">
        <v>17</v>
      </c>
      <c r="M13" s="13">
        <v>43852</v>
      </c>
      <c r="N13" s="13">
        <v>43880</v>
      </c>
      <c r="O13" s="13">
        <v>44011</v>
      </c>
      <c r="P13" s="13">
        <v>44025</v>
      </c>
      <c r="Q13" s="13">
        <v>44047</v>
      </c>
      <c r="R13" s="13">
        <v>44082</v>
      </c>
      <c r="S13" s="16">
        <f>R13+84</f>
        <v>44166</v>
      </c>
    </row>
  </sheetData>
  <autoFilter ref="A2:S2">
    <sortState xmlns:xlrd2="http://schemas.microsoft.com/office/spreadsheetml/2017/richdata2" ref="A3:S13">
      <sortCondition ref="B2"/>
    </sortState>
  </autoFilter>
  <mergeCells count="1">
    <mergeCell ref="A1:B1"/>
  </mergeCells>
  <pageMargins left="0.75" right="0.75" top="1" bottom="1" header="0.5" footer="0.5"/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Passee - novembre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Assessment Review Board Information System</dc:title>
  <cp:lastModifiedBy>Kappel, Alex (She/Her) (MAG)</cp:lastModifiedBy>
  <dcterms:created xsi:type="dcterms:W3CDTF">2024-10-30T14:17:50Z</dcterms:created>
  <dcterms:modified xsi:type="dcterms:W3CDTF">2024-10-30T14:19:00Z</dcterms:modified>
</cp:coreProperties>
</file>