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27" documentId="8_{D30F6E4C-5975-4CD0-BFC5-F5A0E4E2CC30}" xr6:coauthVersionLast="47" xr6:coauthVersionMax="47" xr10:uidLastSave="{C5DCA51A-6A8D-4CBB-8CC4-AF0C3343C8A2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5" i="2" s="1"/>
  <c r="D4" i="2"/>
  <c r="E6" i="2" s="1"/>
  <c r="E5" i="2"/>
  <c r="E8" i="2"/>
  <c r="E7" i="2" l="1"/>
  <c r="C8" i="2"/>
  <c r="C7" i="2"/>
  <c r="C6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<sst xmlns="http://schemas.openxmlformats.org/spreadsheetml/2006/main" count="10" uniqueCount="10">
  <si>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</si>
  <si>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</si>
  <si>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</si>
  <si>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</si>
  <si>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</si>
  <si>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</si>
  <si>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</si>
  <si>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</si>
  <si>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</si>
  <si>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2019-20 Q3 (October 1, 2019 - December 31,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</si>
</sst>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8">
        <f>SUM(B5:B8)</f>
        <v>11559</v>
      </c>
      <c r="C4" s="7"/>
      <c r="D4" s="17">
        <f>SUM(D5:D8)</f>
        <v>16168</v>
      </c>
      <c r="E4" s="8"/>
    </row>
    <row r="5" spans="1:5" ht="15.75" x14ac:dyDescent="0.25">
      <c r="A5" s="9" t="s">
        <v>3</v>
      </c>
      <c r="B5" s="16">
        <v>8083</v>
      </c>
      <c r="C5" s="11">
        <f>B5/$B$4</f>
        <v>0.6992819448049139</v>
      </c>
      <c r="D5" s="16">
        <v>10946</v>
      </c>
      <c r="E5" s="12">
        <f>B5/$D$4</f>
        <v>0.49993814943097475</v>
      </c>
    </row>
    <row r="6" spans="1:5" ht="15.75" x14ac:dyDescent="0.25">
      <c r="A6" s="9" t="s">
        <v>2</v>
      </c>
      <c r="B6" s="16">
        <v>2814</v>
      </c>
      <c r="C6" s="11">
        <f t="shared" ref="C6:C8" si="0">B6/$B$4</f>
        <v>0.24344666493641318</v>
      </c>
      <c r="D6" s="16">
        <v>3956</v>
      </c>
      <c r="E6" s="12">
        <f t="shared" ref="E6:E8" si="1">B6/$D$4</f>
        <v>0.17404750123701138</v>
      </c>
    </row>
    <row r="7" spans="1:5" ht="15.75" x14ac:dyDescent="0.25">
      <c r="A7" s="9" t="s">
        <v>1</v>
      </c>
      <c r="B7" s="10">
        <v>370</v>
      </c>
      <c r="C7" s="11">
        <f t="shared" si="0"/>
        <v>3.2009689419499956E-2</v>
      </c>
      <c r="D7" s="10">
        <v>772</v>
      </c>
      <c r="E7" s="12">
        <f t="shared" si="1"/>
        <v>2.2884710539336963E-2</v>
      </c>
    </row>
    <row r="8" spans="1:5" ht="15.75" x14ac:dyDescent="0.25">
      <c r="A8" s="9" t="s">
        <v>0</v>
      </c>
      <c r="B8" s="10">
        <v>292</v>
      </c>
      <c r="C8" s="11">
        <f t="shared" si="0"/>
        <v>2.5261700839172938E-2</v>
      </c>
      <c r="D8" s="10">
        <v>494</v>
      </c>
      <c r="E8" s="12">
        <f t="shared" si="1"/>
        <v>1.8060366155368629E-2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